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E21"/>
  <c r="G21"/>
  <c r="H21"/>
  <c r="I21"/>
  <c r="J21"/>
  <c r="K11" l="1"/>
  <c r="K21" l="1"/>
</calcChain>
</file>

<file path=xl/sharedStrings.xml><?xml version="1.0" encoding="utf-8"?>
<sst xmlns="http://schemas.openxmlformats.org/spreadsheetml/2006/main" count="58" uniqueCount="40">
  <si>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</si>
  <si>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</si>
  <si>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</si>
  <si>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</si>
  <si>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</si>
  <si>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</si>
  <si>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</si>
  <si>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</si>
  <si>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</si>
  <si>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</si>
  <si>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</si>
  <si>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</si>
  <si>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</si>
  <si>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</si>
  <si>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</si>
  <si>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</si>
  <si>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гарнир</t>
  </si>
  <si>
    <t>хлеб бел.</t>
  </si>
  <si>
    <t>хлеб черн.</t>
  </si>
  <si>
    <t xml:space="preserve">дата </t>
  </si>
  <si>
    <t>277</t>
  </si>
  <si>
    <t>1</t>
  </si>
  <si>
    <t xml:space="preserve">хлеб ржаной </t>
  </si>
  <si>
    <t>2</t>
  </si>
  <si>
    <t xml:space="preserve">пюре картофельное </t>
  </si>
  <si>
    <t>321</t>
  </si>
  <si>
    <t>хлеб пшеничный</t>
  </si>
  <si>
    <t xml:space="preserve">горячее блюдо </t>
  </si>
  <si>
    <t>МБОУ СОШ № 9</t>
  </si>
  <si>
    <t>итого</t>
  </si>
  <si>
    <t>Обед</t>
  </si>
  <si>
    <t>гуляш из мяса</t>
  </si>
  <si>
    <t>241</t>
  </si>
  <si>
    <t>78</t>
  </si>
  <si>
    <t>суп гороховый</t>
  </si>
  <si>
    <t>гор.напиток</t>
  </si>
  <si>
    <t xml:space="preserve">компот из смеси сухофруктов  </t>
  </si>
  <si>
    <t>3 блюдо</t>
  </si>
  <si>
    <t>35</t>
  </si>
  <si>
    <t xml:space="preserve">салат из капусты с горошком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</si>
</sst>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E23" sqref="E22:E23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7" t="s">
        <v>28</v>
      </c>
      <c r="C1" s="28"/>
      <c r="D1" s="29"/>
      <c r="E1" s="30" t="s">
        <v>1</v>
      </c>
      <c r="F1" s="31"/>
      <c r="G1" s="32">
        <v>45680</v>
      </c>
      <c r="H1" s="33"/>
      <c r="I1" s="13" t="s">
        <v>2</v>
      </c>
      <c r="J1" s="23" t="s">
        <v>19</v>
      </c>
      <c r="K1" s="24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16</v>
      </c>
      <c r="C4" s="7" t="s">
        <v>25</v>
      </c>
      <c r="D4" s="5" t="s">
        <v>24</v>
      </c>
      <c r="E4" s="11">
        <v>150</v>
      </c>
      <c r="F4" s="5">
        <v>10.85</v>
      </c>
      <c r="G4" s="5">
        <v>182</v>
      </c>
      <c r="H4" s="5">
        <v>5</v>
      </c>
      <c r="I4" s="5">
        <v>13</v>
      </c>
      <c r="J4" s="6">
        <v>36</v>
      </c>
      <c r="K4" s="2"/>
    </row>
    <row r="5" spans="1:11">
      <c r="A5" s="25" t="s">
        <v>13</v>
      </c>
      <c r="B5" s="1" t="s">
        <v>27</v>
      </c>
      <c r="C5" s="7" t="s">
        <v>20</v>
      </c>
      <c r="D5" s="5" t="s">
        <v>31</v>
      </c>
      <c r="E5" s="11">
        <v>80</v>
      </c>
      <c r="F5" s="5">
        <v>49.32</v>
      </c>
      <c r="G5" s="5">
        <v>162</v>
      </c>
      <c r="H5" s="5">
        <v>12</v>
      </c>
      <c r="I5" s="5">
        <v>9</v>
      </c>
      <c r="J5" s="6">
        <v>7</v>
      </c>
      <c r="K5" s="2"/>
    </row>
    <row r="6" spans="1:11">
      <c r="A6" s="26"/>
      <c r="B6" s="1" t="s">
        <v>35</v>
      </c>
      <c r="C6" s="7" t="s">
        <v>32</v>
      </c>
      <c r="D6" s="5" t="s">
        <v>36</v>
      </c>
      <c r="E6" s="11">
        <v>200</v>
      </c>
      <c r="F6" s="5">
        <v>8.4</v>
      </c>
      <c r="G6" s="5">
        <v>130</v>
      </c>
      <c r="H6" s="5">
        <v>1</v>
      </c>
      <c r="I6" s="5"/>
      <c r="J6" s="6">
        <v>31</v>
      </c>
      <c r="K6" s="2"/>
    </row>
    <row r="7" spans="1:11">
      <c r="A7" s="26"/>
      <c r="B7" s="1" t="s">
        <v>37</v>
      </c>
      <c r="C7" s="7" t="s">
        <v>38</v>
      </c>
      <c r="D7" s="5" t="s">
        <v>39</v>
      </c>
      <c r="E7" s="11">
        <v>60</v>
      </c>
      <c r="F7" s="5">
        <v>5.96</v>
      </c>
      <c r="G7" s="5">
        <v>52</v>
      </c>
      <c r="H7" s="5">
        <v>1</v>
      </c>
      <c r="I7" s="5">
        <v>5</v>
      </c>
      <c r="J7" s="6">
        <v>5</v>
      </c>
      <c r="K7" s="2"/>
    </row>
    <row r="8" spans="1:11">
      <c r="A8" s="26"/>
      <c r="B8" s="1" t="s">
        <v>18</v>
      </c>
      <c r="C8" s="7" t="s">
        <v>23</v>
      </c>
      <c r="D8" s="5" t="s">
        <v>22</v>
      </c>
      <c r="E8" s="5">
        <v>10</v>
      </c>
      <c r="F8" s="5">
        <v>0.47</v>
      </c>
      <c r="G8" s="5">
        <v>26</v>
      </c>
      <c r="H8" s="5">
        <v>1</v>
      </c>
      <c r="I8" s="5"/>
      <c r="J8" s="6">
        <v>3</v>
      </c>
      <c r="K8" s="2"/>
    </row>
    <row r="9" spans="1:11">
      <c r="A9" s="26"/>
      <c r="B9" s="1" t="s">
        <v>14</v>
      </c>
      <c r="C9" s="7" t="s">
        <v>21</v>
      </c>
      <c r="D9" s="5" t="s">
        <v>26</v>
      </c>
      <c r="E9" s="5">
        <v>30</v>
      </c>
      <c r="F9" s="5">
        <v>1.41</v>
      </c>
      <c r="G9" s="5">
        <v>80</v>
      </c>
      <c r="H9" s="5">
        <v>2</v>
      </c>
      <c r="I9" s="5"/>
      <c r="J9" s="6">
        <v>14</v>
      </c>
      <c r="K9" s="2"/>
    </row>
    <row r="10" spans="1:11">
      <c r="A10" s="22"/>
      <c r="B10" s="3"/>
      <c r="C10" s="8"/>
      <c r="D10" s="9"/>
      <c r="E10" s="9"/>
      <c r="F10" s="9"/>
      <c r="G10" s="9"/>
      <c r="H10" s="9"/>
      <c r="I10" s="9"/>
      <c r="J10" s="10"/>
      <c r="K10" s="2"/>
    </row>
    <row r="11" spans="1:11">
      <c r="A11" s="17"/>
      <c r="B11" s="7"/>
      <c r="C11" s="7"/>
      <c r="D11" s="5" t="s">
        <v>29</v>
      </c>
      <c r="E11" s="5">
        <f>E4+E5+E6+E7+E8+E9+E10</f>
        <v>530</v>
      </c>
      <c r="F11" s="5">
        <v>82.5</v>
      </c>
      <c r="G11" s="5">
        <f t="shared" ref="F11:J11" si="0">G4+G5+G6+G7+G8+G9+G10</f>
        <v>632</v>
      </c>
      <c r="H11" s="5">
        <f t="shared" si="0"/>
        <v>22</v>
      </c>
      <c r="I11" s="5">
        <f t="shared" si="0"/>
        <v>27</v>
      </c>
      <c r="J11" s="5">
        <f t="shared" si="0"/>
        <v>96</v>
      </c>
      <c r="K11" s="5" t="e">
        <f>K4+K5+K6+#REF!+K8+K9+K10</f>
        <v>#REF!</v>
      </c>
    </row>
    <row r="12" spans="1:11">
      <c r="A12" s="20"/>
      <c r="B12" s="7"/>
      <c r="C12" s="7"/>
      <c r="D12" s="5"/>
      <c r="E12" s="5"/>
      <c r="F12" s="5"/>
      <c r="G12" s="5"/>
      <c r="H12" s="5"/>
      <c r="I12" s="5"/>
      <c r="J12" s="21"/>
      <c r="K12" s="2"/>
    </row>
    <row r="13" spans="1:11">
      <c r="A13" s="26" t="s">
        <v>30</v>
      </c>
      <c r="B13" s="1" t="s">
        <v>15</v>
      </c>
      <c r="C13" s="7" t="s">
        <v>33</v>
      </c>
      <c r="D13" s="5" t="s">
        <v>34</v>
      </c>
      <c r="E13" s="11">
        <v>250</v>
      </c>
      <c r="F13" s="5">
        <v>8.5399999999999991</v>
      </c>
      <c r="G13" s="5">
        <v>131</v>
      </c>
      <c r="H13" s="5">
        <v>5</v>
      </c>
      <c r="I13" s="5">
        <v>3</v>
      </c>
      <c r="J13" s="6">
        <v>22</v>
      </c>
      <c r="K13" s="2"/>
    </row>
    <row r="14" spans="1:11">
      <c r="A14" s="26"/>
      <c r="B14" s="1" t="s">
        <v>27</v>
      </c>
      <c r="C14" s="7" t="s">
        <v>20</v>
      </c>
      <c r="D14" s="5" t="s">
        <v>31</v>
      </c>
      <c r="E14" s="11">
        <v>80</v>
      </c>
      <c r="F14" s="5">
        <v>49.32</v>
      </c>
      <c r="G14" s="5">
        <v>162</v>
      </c>
      <c r="H14" s="5">
        <v>12</v>
      </c>
      <c r="I14" s="5">
        <v>9</v>
      </c>
      <c r="J14" s="6">
        <v>7</v>
      </c>
      <c r="K14" s="2"/>
    </row>
    <row r="15" spans="1:11">
      <c r="A15" s="26"/>
      <c r="B15" s="1" t="s">
        <v>16</v>
      </c>
      <c r="C15" s="7" t="s">
        <v>25</v>
      </c>
      <c r="D15" s="5" t="s">
        <v>24</v>
      </c>
      <c r="E15" s="11">
        <v>150</v>
      </c>
      <c r="F15" s="5">
        <v>10.85</v>
      </c>
      <c r="G15" s="5">
        <v>182</v>
      </c>
      <c r="H15" s="5">
        <v>5</v>
      </c>
      <c r="I15" s="5">
        <v>13</v>
      </c>
      <c r="J15" s="6">
        <v>36</v>
      </c>
      <c r="K15" s="2"/>
    </row>
    <row r="16" spans="1:11">
      <c r="A16" s="26"/>
      <c r="B16" s="1" t="s">
        <v>37</v>
      </c>
      <c r="C16" s="7" t="s">
        <v>38</v>
      </c>
      <c r="D16" s="5" t="s">
        <v>39</v>
      </c>
      <c r="E16" s="11">
        <v>60</v>
      </c>
      <c r="F16" s="5">
        <v>5.96</v>
      </c>
      <c r="G16" s="5">
        <v>52</v>
      </c>
      <c r="H16" s="5">
        <v>1</v>
      </c>
      <c r="I16" s="5">
        <v>5</v>
      </c>
      <c r="J16" s="6">
        <v>5</v>
      </c>
      <c r="K16" s="2"/>
    </row>
    <row r="17" spans="1:11">
      <c r="A17" s="26"/>
      <c r="B17" s="1" t="s">
        <v>17</v>
      </c>
      <c r="C17" s="7" t="s">
        <v>21</v>
      </c>
      <c r="D17" s="5" t="s">
        <v>26</v>
      </c>
      <c r="E17" s="5">
        <v>30</v>
      </c>
      <c r="F17" s="5">
        <v>1.41</v>
      </c>
      <c r="G17" s="5">
        <v>80</v>
      </c>
      <c r="H17" s="5">
        <v>2</v>
      </c>
      <c r="I17" s="5"/>
      <c r="J17" s="6">
        <v>14</v>
      </c>
      <c r="K17" s="2"/>
    </row>
    <row r="18" spans="1:11">
      <c r="A18" s="26"/>
      <c r="B18" s="3" t="s">
        <v>18</v>
      </c>
      <c r="C18" s="8" t="s">
        <v>23</v>
      </c>
      <c r="D18" s="9" t="s">
        <v>22</v>
      </c>
      <c r="E18" s="12">
        <v>10</v>
      </c>
      <c r="F18" s="9">
        <v>0.47</v>
      </c>
      <c r="G18" s="9">
        <v>52</v>
      </c>
      <c r="H18" s="9">
        <v>1</v>
      </c>
      <c r="I18" s="9"/>
      <c r="J18" s="10">
        <v>7</v>
      </c>
      <c r="K18" s="2"/>
    </row>
    <row r="19" spans="1:11">
      <c r="A19" s="26"/>
      <c r="B19" s="1" t="s">
        <v>35</v>
      </c>
      <c r="C19" s="7" t="s">
        <v>32</v>
      </c>
      <c r="D19" s="5" t="s">
        <v>36</v>
      </c>
      <c r="E19" s="5">
        <v>200</v>
      </c>
      <c r="F19" s="5">
        <v>8.4</v>
      </c>
      <c r="G19" s="5">
        <v>130</v>
      </c>
      <c r="H19" s="5">
        <v>1</v>
      </c>
      <c r="I19" s="5"/>
      <c r="J19" s="6">
        <v>31</v>
      </c>
      <c r="K19" s="2"/>
    </row>
    <row r="20" spans="1:11">
      <c r="A20" s="26"/>
      <c r="B20" s="3"/>
      <c r="C20" s="8"/>
      <c r="D20" s="9"/>
      <c r="E20" s="9"/>
      <c r="F20" s="9"/>
      <c r="G20" s="9"/>
      <c r="H20" s="9"/>
      <c r="I20" s="9"/>
      <c r="J20" s="10"/>
      <c r="K20" s="2"/>
    </row>
    <row r="21" spans="1:11">
      <c r="D21" s="19" t="s">
        <v>29</v>
      </c>
      <c r="E21">
        <f>E13+E14+E15+E16+E17+E18+E19+E20</f>
        <v>780</v>
      </c>
      <c r="F21">
        <v>82.85</v>
      </c>
      <c r="G21">
        <f t="shared" ref="G21:J21" si="1">G13+G14+G15+G16+G17+G18+G19+G20</f>
        <v>789</v>
      </c>
      <c r="H21">
        <f t="shared" si="1"/>
        <v>27</v>
      </c>
      <c r="I21">
        <f t="shared" si="1"/>
        <v>30</v>
      </c>
      <c r="J21">
        <f t="shared" si="1"/>
        <v>122</v>
      </c>
      <c r="K21" t="e">
        <f>K13+K14+#REF!+K15+K17+K18+K19+#REF!</f>
        <v>#REF!</v>
      </c>
    </row>
  </sheetData>
  <mergeCells count="6">
    <mergeCell ref="J1:K1"/>
    <mergeCell ref="A5:A9"/>
    <mergeCell ref="A13:A20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2025-01-23T05:15:22Z</cp:lastPrinted>
  <dcterms:created xsi:type="dcterms:W3CDTF">2021-12-06T09:01:05Z</dcterms:created>
  <dcterms:modified xsi:type="dcterms:W3CDTF">2025-01-23T05:15:24Z</dcterms:modified>
</cp:coreProperties>
</file>