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E24" l="1"/>
  <c r="K11"/>
  <c r="F24" l="1"/>
  <c r="G24"/>
  <c r="H24"/>
  <c r="I24"/>
  <c r="J24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<sst xmlns="http://schemas.openxmlformats.org/spreadsheetml/2006/main" count="64" uniqueCount="54">
  <si>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</si>
  <si>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</si>
  <si>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</si>
  <si>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</si>
  <si>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</si>
  <si>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</si>
  <si>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</si>
  <si>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</si>
  <si>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</si>
  <si>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</si>
  <si>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</si>
  <si>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</si>
  <si>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</si>
  <si>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</si>
  <si>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</si>
  <si>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</si>
  <si>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</si>
  <si>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бел.</t>
  </si>
  <si>
    <t>хлеб черн.</t>
  </si>
  <si>
    <t>дата</t>
  </si>
  <si>
    <t>8</t>
  </si>
  <si>
    <t xml:space="preserve">хлеб ржаной </t>
  </si>
  <si>
    <t>2</t>
  </si>
  <si>
    <t>56</t>
  </si>
  <si>
    <t>1</t>
  </si>
  <si>
    <t>хлеб пшеничный</t>
  </si>
  <si>
    <t>закуска</t>
  </si>
  <si>
    <t>МБОУ СОШ № 9</t>
  </si>
  <si>
    <t>Обед</t>
  </si>
  <si>
    <t>Итого</t>
  </si>
  <si>
    <t xml:space="preserve">гуляш из грудки  </t>
  </si>
  <si>
    <t>15</t>
  </si>
  <si>
    <t>Яйцо</t>
  </si>
  <si>
    <t>фрукты</t>
  </si>
  <si>
    <t>231</t>
  </si>
  <si>
    <t>гор.напиток</t>
  </si>
  <si>
    <t>397</t>
  </si>
  <si>
    <t>хлеб белый</t>
  </si>
  <si>
    <t>3</t>
  </si>
  <si>
    <t xml:space="preserve">бутерброд с сыром </t>
  </si>
  <si>
    <t>Какао с  молоком</t>
  </si>
  <si>
    <t>166</t>
  </si>
  <si>
    <t>10</t>
  </si>
  <si>
    <t>40</t>
  </si>
  <si>
    <t xml:space="preserve">Каша пшеничная </t>
  </si>
  <si>
    <t>39</t>
  </si>
  <si>
    <t>Груши</t>
  </si>
  <si>
    <t>суп рисовый</t>
  </si>
  <si>
    <t>гарнир</t>
  </si>
  <si>
    <t xml:space="preserve">макоронные изделия отварные </t>
  </si>
  <si>
    <t>5</t>
  </si>
  <si>
    <t>9</t>
  </si>
  <si>
    <t>30</t>
  </si>
  <si>
    <t>17.02.2025год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</si>
</sst>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F24" sqref="F24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27</v>
      </c>
      <c r="C1" s="27"/>
      <c r="D1" s="28"/>
      <c r="E1" s="29" t="s">
        <v>1</v>
      </c>
      <c r="F1" s="30"/>
      <c r="G1" s="33" t="s">
        <v>53</v>
      </c>
      <c r="H1" s="34"/>
      <c r="I1" s="14" t="s">
        <v>2</v>
      </c>
      <c r="J1" s="31" t="s">
        <v>19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41</v>
      </c>
      <c r="D4" s="12" t="s">
        <v>44</v>
      </c>
      <c r="E4" s="13">
        <v>150</v>
      </c>
      <c r="F4" s="7">
        <v>9.92</v>
      </c>
      <c r="G4" s="13">
        <v>240</v>
      </c>
      <c r="H4" s="16" t="s">
        <v>20</v>
      </c>
      <c r="I4" s="16" t="s">
        <v>42</v>
      </c>
      <c r="J4" s="17" t="s">
        <v>43</v>
      </c>
      <c r="K4" s="3"/>
    </row>
    <row r="5" spans="1:11">
      <c r="A5" s="24"/>
      <c r="B5" s="2" t="s">
        <v>35</v>
      </c>
      <c r="C5" s="9" t="s">
        <v>36</v>
      </c>
      <c r="D5" s="7" t="s">
        <v>40</v>
      </c>
      <c r="E5" s="7">
        <v>200</v>
      </c>
      <c r="F5" s="7">
        <v>5.6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4"/>
      <c r="B6" s="2" t="s">
        <v>37</v>
      </c>
      <c r="C6" s="9" t="s">
        <v>38</v>
      </c>
      <c r="D6" s="7" t="s">
        <v>39</v>
      </c>
      <c r="E6" s="7">
        <v>40</v>
      </c>
      <c r="F6" s="7">
        <v>30.6</v>
      </c>
      <c r="G6" s="7">
        <v>99</v>
      </c>
      <c r="H6" s="7">
        <v>2</v>
      </c>
      <c r="I6" s="7">
        <v>3</v>
      </c>
      <c r="J6" s="8">
        <v>12</v>
      </c>
      <c r="K6" s="3"/>
    </row>
    <row r="7" spans="1:11">
      <c r="A7" s="24"/>
      <c r="B7" s="2" t="s">
        <v>18</v>
      </c>
      <c r="C7" s="9" t="s">
        <v>22</v>
      </c>
      <c r="D7" s="7" t="s">
        <v>21</v>
      </c>
      <c r="E7" s="7">
        <v>40</v>
      </c>
      <c r="F7" s="7">
        <v>1.88</v>
      </c>
      <c r="G7" s="7">
        <v>26</v>
      </c>
      <c r="H7" s="7">
        <v>1</v>
      </c>
      <c r="I7" s="7"/>
      <c r="J7" s="8">
        <v>3</v>
      </c>
      <c r="K7" s="3"/>
    </row>
    <row r="8" spans="1:11">
      <c r="A8" s="24"/>
      <c r="B8" s="2" t="s">
        <v>26</v>
      </c>
      <c r="C8" s="9" t="s">
        <v>31</v>
      </c>
      <c r="D8" s="7" t="s">
        <v>32</v>
      </c>
      <c r="E8" s="7">
        <v>40</v>
      </c>
      <c r="F8" s="7">
        <v>11</v>
      </c>
      <c r="G8" s="7">
        <v>71</v>
      </c>
      <c r="H8" s="7">
        <v>4</v>
      </c>
      <c r="I8" s="7">
        <v>4</v>
      </c>
      <c r="J8" s="8"/>
      <c r="K8" s="3"/>
    </row>
    <row r="9" spans="1:11">
      <c r="A9" s="24"/>
      <c r="B9" s="2" t="s">
        <v>33</v>
      </c>
      <c r="C9" s="9" t="s">
        <v>34</v>
      </c>
      <c r="D9" s="7" t="s">
        <v>46</v>
      </c>
      <c r="E9" s="7">
        <v>172</v>
      </c>
      <c r="F9" s="7">
        <v>33.299999999999997</v>
      </c>
      <c r="G9" s="7">
        <v>47</v>
      </c>
      <c r="H9" s="7"/>
      <c r="I9" s="7"/>
      <c r="J9" s="8">
        <v>10</v>
      </c>
      <c r="K9" s="3"/>
    </row>
    <row r="10" spans="1:11">
      <c r="A10" s="24"/>
      <c r="B10" s="2"/>
      <c r="C10" s="9"/>
      <c r="D10" s="7"/>
      <c r="F10" s="7"/>
      <c r="G10" s="7"/>
      <c r="H10" s="7"/>
      <c r="I10" s="7"/>
      <c r="J10" s="8"/>
      <c r="K10" s="3"/>
    </row>
    <row r="11" spans="1:11">
      <c r="A11" s="24"/>
      <c r="B11" s="2"/>
      <c r="C11" s="9"/>
      <c r="D11" s="7" t="s">
        <v>29</v>
      </c>
      <c r="E11" s="7">
        <f>E4+E5+E6+E7+E8+E9</f>
        <v>642</v>
      </c>
      <c r="F11" s="7">
        <f t="shared" ref="F11:J11" si="0">F4+F5+F6+F7+F8+F9</f>
        <v>92.300000000000011</v>
      </c>
      <c r="G11" s="7">
        <f t="shared" si="0"/>
        <v>606</v>
      </c>
      <c r="H11" s="7">
        <f t="shared" si="0"/>
        <v>19</v>
      </c>
      <c r="I11" s="7">
        <f t="shared" si="0"/>
        <v>22</v>
      </c>
      <c r="J11" s="7">
        <f t="shared" si="0"/>
        <v>83</v>
      </c>
      <c r="K11" s="7">
        <f t="shared" ref="K11" si="1">K4+K5+K7+K8+K9</f>
        <v>0</v>
      </c>
    </row>
    <row r="12" spans="1:11">
      <c r="A12" s="24"/>
      <c r="B12" s="2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0"/>
      <c r="B13" s="9"/>
      <c r="C13" s="9"/>
      <c r="D13" s="7"/>
      <c r="E13" s="7"/>
      <c r="F13" s="7"/>
      <c r="G13" s="7"/>
      <c r="H13" s="7"/>
      <c r="I13" s="7"/>
      <c r="J13" s="7"/>
      <c r="K13" s="3"/>
    </row>
    <row r="14" spans="1:11">
      <c r="A14" s="21"/>
      <c r="B14" s="9"/>
      <c r="C14" s="9"/>
      <c r="D14" s="7"/>
      <c r="E14" s="7"/>
      <c r="F14" s="7"/>
      <c r="G14" s="7"/>
      <c r="H14" s="7"/>
      <c r="I14" s="7"/>
      <c r="J14" s="23"/>
      <c r="K14" s="3"/>
    </row>
    <row r="15" spans="1:11">
      <c r="A15" s="24" t="s">
        <v>28</v>
      </c>
      <c r="B15" s="2" t="s">
        <v>15</v>
      </c>
      <c r="C15" s="9" t="s">
        <v>45</v>
      </c>
      <c r="D15" s="7" t="s">
        <v>47</v>
      </c>
      <c r="E15" s="10">
        <v>250</v>
      </c>
      <c r="F15" s="7">
        <v>8.08</v>
      </c>
      <c r="G15" s="10">
        <v>135</v>
      </c>
      <c r="H15" s="10">
        <v>2</v>
      </c>
      <c r="I15" s="10">
        <v>3</v>
      </c>
      <c r="J15" s="11">
        <v>5</v>
      </c>
      <c r="K15" s="3"/>
    </row>
    <row r="16" spans="1:11">
      <c r="A16" s="24"/>
      <c r="B16" s="2" t="s">
        <v>16</v>
      </c>
      <c r="C16" s="9" t="s">
        <v>23</v>
      </c>
      <c r="D16" s="12" t="s">
        <v>30</v>
      </c>
      <c r="E16" s="13">
        <v>90</v>
      </c>
      <c r="F16" s="7">
        <v>39.56</v>
      </c>
      <c r="G16" s="13">
        <v>168</v>
      </c>
      <c r="H16" s="19">
        <v>32</v>
      </c>
      <c r="I16" s="19">
        <v>38</v>
      </c>
      <c r="J16" s="18">
        <v>16</v>
      </c>
      <c r="K16" s="3"/>
    </row>
    <row r="17" spans="1:11">
      <c r="A17" s="24"/>
      <c r="B17" s="2" t="s">
        <v>48</v>
      </c>
      <c r="C17" s="15"/>
      <c r="D17" s="12" t="s">
        <v>49</v>
      </c>
      <c r="E17" s="13">
        <v>150</v>
      </c>
      <c r="F17" s="7">
        <v>8.56</v>
      </c>
      <c r="G17" s="13">
        <v>213</v>
      </c>
      <c r="H17" s="16" t="s">
        <v>50</v>
      </c>
      <c r="I17" s="16" t="s">
        <v>51</v>
      </c>
      <c r="J17" s="17" t="s">
        <v>52</v>
      </c>
      <c r="K17" s="3"/>
    </row>
    <row r="18" spans="1:11">
      <c r="A18" s="24"/>
      <c r="B18" s="2" t="s">
        <v>35</v>
      </c>
      <c r="C18" s="9" t="s">
        <v>36</v>
      </c>
      <c r="D18" s="7" t="s">
        <v>40</v>
      </c>
      <c r="E18" s="7">
        <v>200</v>
      </c>
      <c r="F18" s="7">
        <v>5.6</v>
      </c>
      <c r="G18" s="7">
        <v>123</v>
      </c>
      <c r="H18" s="7">
        <v>4</v>
      </c>
      <c r="I18" s="7">
        <v>5</v>
      </c>
      <c r="J18" s="8">
        <v>18</v>
      </c>
      <c r="K18" s="3"/>
    </row>
    <row r="19" spans="1:11">
      <c r="A19" s="24"/>
      <c r="B19" s="2" t="s">
        <v>17</v>
      </c>
      <c r="C19" s="9" t="s">
        <v>24</v>
      </c>
      <c r="D19" s="7" t="s">
        <v>25</v>
      </c>
      <c r="E19" s="10">
        <v>30</v>
      </c>
      <c r="F19" s="7">
        <v>1.41</v>
      </c>
      <c r="G19" s="7">
        <v>80</v>
      </c>
      <c r="H19" s="7">
        <v>2</v>
      </c>
      <c r="I19" s="7"/>
      <c r="J19" s="8">
        <v>14</v>
      </c>
      <c r="K19" s="3"/>
    </row>
    <row r="20" spans="1:11">
      <c r="A20" s="24"/>
      <c r="B20" s="2" t="s">
        <v>18</v>
      </c>
      <c r="C20" s="9" t="s">
        <v>22</v>
      </c>
      <c r="D20" s="7" t="s">
        <v>21</v>
      </c>
      <c r="E20" s="7">
        <v>10</v>
      </c>
      <c r="F20" s="7">
        <v>0.47</v>
      </c>
      <c r="G20" s="7">
        <v>26</v>
      </c>
      <c r="H20" s="7">
        <v>1</v>
      </c>
      <c r="I20" s="7"/>
      <c r="J20" s="8">
        <v>3</v>
      </c>
      <c r="K20" s="3"/>
    </row>
    <row r="21" spans="1:11">
      <c r="A21" s="24"/>
      <c r="B21" s="2" t="s">
        <v>33</v>
      </c>
      <c r="C21" s="9" t="s">
        <v>34</v>
      </c>
      <c r="D21" s="7" t="s">
        <v>46</v>
      </c>
      <c r="E21" s="7">
        <v>200</v>
      </c>
      <c r="F21" s="7">
        <v>33.9</v>
      </c>
      <c r="G21" s="7">
        <v>47</v>
      </c>
      <c r="H21" s="7"/>
      <c r="I21" s="7"/>
      <c r="J21" s="8">
        <v>10</v>
      </c>
      <c r="K21" s="3"/>
    </row>
    <row r="22" spans="1:11">
      <c r="A22" s="24"/>
      <c r="B22" s="2"/>
      <c r="C22" s="9"/>
      <c r="D22" s="7"/>
      <c r="E22" s="7"/>
      <c r="F22" s="7"/>
      <c r="G22" s="7"/>
      <c r="H22" s="7"/>
      <c r="I22" s="7"/>
      <c r="J22" s="8"/>
      <c r="K22" s="3"/>
    </row>
    <row r="23" spans="1:11">
      <c r="A23" s="24"/>
      <c r="B23" s="2"/>
      <c r="C23" s="9"/>
      <c r="D23" s="7"/>
      <c r="E23" s="7"/>
      <c r="F23" s="7"/>
      <c r="G23" s="7"/>
      <c r="H23" s="7"/>
      <c r="I23" s="7"/>
      <c r="J23" s="8"/>
      <c r="K23" s="3"/>
    </row>
    <row r="24" spans="1:11">
      <c r="A24" s="25"/>
      <c r="B24" s="9"/>
      <c r="C24" s="9"/>
      <c r="D24" s="7" t="s">
        <v>29</v>
      </c>
      <c r="E24" s="10">
        <f>E15+E16+E17+E18+E19+E20+E21</f>
        <v>930</v>
      </c>
      <c r="F24" s="10">
        <f t="shared" ref="F24:J24" si="2">F15+F16+F17+F18+F19+F20+F21+F22</f>
        <v>97.58</v>
      </c>
      <c r="G24" s="10">
        <f t="shared" si="2"/>
        <v>792</v>
      </c>
      <c r="H24" s="10">
        <f t="shared" si="2"/>
        <v>46</v>
      </c>
      <c r="I24" s="10">
        <f t="shared" si="2"/>
        <v>55</v>
      </c>
      <c r="J24" s="10">
        <f t="shared" si="2"/>
        <v>96</v>
      </c>
      <c r="K24" s="3"/>
    </row>
    <row r="25" spans="1:11">
      <c r="D25" s="22"/>
    </row>
  </sheetData>
  <mergeCells count="6">
    <mergeCell ref="A15:A24"/>
    <mergeCell ref="B1:D1"/>
    <mergeCell ref="E1:F1"/>
    <mergeCell ref="J1:K1"/>
    <mergeCell ref="G1:H1"/>
    <mergeCell ref="A4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2025-02-17T05:47:47Z</cp:lastPrinted>
  <dcterms:created xsi:type="dcterms:W3CDTF">2021-12-06T09:01:05Z</dcterms:created>
  <dcterms:modified xsi:type="dcterms:W3CDTF">2025-02-17T05:47:51Z</dcterms:modified>
</cp:coreProperties>
</file>